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forumsyd.sharepoint.com/sites/CivSamTeam/Delade dokument/Steering and resource documents for Programme Officers/"/>
    </mc:Choice>
  </mc:AlternateContent>
  <xr:revisionPtr revIDLastSave="246" documentId="13_ncr:1_{5B24139D-9835-4866-AA5C-E49A275E5861}" xr6:coauthVersionLast="47" xr6:coauthVersionMax="47" xr10:uidLastSave="{E42FCB02-A76B-4358-8FC5-153B8C168B42}"/>
  <bookViews>
    <workbookView xWindow="-120" yWindow="-120" windowWidth="29040" windowHeight="15840" activeTab="1" xr2:uid="{5CA0B039-A4A7-4AB9-B6C1-98FFC526C69F}"/>
  </bookViews>
  <sheets>
    <sheet name="Budget calculation" sheetId="3" r:id="rId1"/>
    <sheet name="Recommended amount calculation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G12" i="5"/>
  <c r="E16" i="3"/>
  <c r="F16" i="3"/>
  <c r="E15" i="3"/>
  <c r="F15" i="3"/>
  <c r="E14" i="3"/>
  <c r="F14" i="3"/>
  <c r="E13" i="3"/>
  <c r="F13" i="3"/>
  <c r="B15" i="3"/>
  <c r="G15" i="3" s="1"/>
  <c r="E13" i="5"/>
  <c r="F13" i="5"/>
  <c r="C13" i="5"/>
  <c r="C14" i="5" s="1"/>
  <c r="D16" i="3"/>
  <c r="B13" i="5"/>
  <c r="B14" i="5" s="1"/>
  <c r="D13" i="5"/>
  <c r="D16" i="5" s="1"/>
  <c r="C14" i="3"/>
  <c r="F17" i="3" l="1"/>
  <c r="F19" i="3" s="1"/>
  <c r="E17" i="3"/>
  <c r="E18" i="3" s="1"/>
  <c r="G13" i="5"/>
  <c r="B16" i="5"/>
  <c r="F14" i="5"/>
  <c r="F15" i="5"/>
  <c r="F18" i="5" s="1"/>
  <c r="F19" i="5" s="1"/>
  <c r="F16" i="5"/>
  <c r="F17" i="5"/>
  <c r="E17" i="5"/>
  <c r="E16" i="5"/>
  <c r="E14" i="5"/>
  <c r="E15" i="5"/>
  <c r="E18" i="5" s="1"/>
  <c r="C17" i="5"/>
  <c r="B17" i="5"/>
  <c r="D17" i="5"/>
  <c r="C16" i="5"/>
  <c r="C15" i="5"/>
  <c r="C18" i="5" s="1"/>
  <c r="D14" i="5"/>
  <c r="D15" i="5"/>
  <c r="D18" i="5" s="1"/>
  <c r="D20" i="5" s="1"/>
  <c r="B15" i="5"/>
  <c r="C17" i="3"/>
  <c r="C18" i="3" s="1"/>
  <c r="C13" i="3"/>
  <c r="D14" i="3"/>
  <c r="D15" i="3"/>
  <c r="C15" i="3"/>
  <c r="D13" i="3"/>
  <c r="C16" i="3"/>
  <c r="B16" i="3"/>
  <c r="G16" i="3" s="1"/>
  <c r="B13" i="3"/>
  <c r="G13" i="3" s="1"/>
  <c r="B14" i="3"/>
  <c r="G14" i="5" l="1"/>
  <c r="B17" i="3"/>
  <c r="G14" i="3"/>
  <c r="E19" i="3"/>
  <c r="F18" i="3"/>
  <c r="G15" i="5"/>
  <c r="G16" i="5"/>
  <c r="G17" i="5"/>
  <c r="E19" i="5"/>
  <c r="F20" i="5"/>
  <c r="E20" i="5"/>
  <c r="B18" i="5"/>
  <c r="C19" i="5"/>
  <c r="C20" i="5"/>
  <c r="D19" i="5"/>
  <c r="D17" i="3"/>
  <c r="D19" i="3" s="1"/>
  <c r="C19" i="3"/>
  <c r="B19" i="3"/>
  <c r="G19" i="3" s="1"/>
  <c r="B18" i="3" l="1"/>
  <c r="G18" i="3" s="1"/>
  <c r="G17" i="3"/>
  <c r="B20" i="5"/>
  <c r="G20" i="5" s="1"/>
  <c r="G18" i="5"/>
  <c r="B19" i="5"/>
  <c r="G19" i="5" s="1"/>
  <c r="D18" i="3"/>
</calcChain>
</file>

<file path=xl/sharedStrings.xml><?xml version="1.0" encoding="utf-8"?>
<sst xmlns="http://schemas.openxmlformats.org/spreadsheetml/2006/main" count="61" uniqueCount="33">
  <si>
    <t>Year 1</t>
  </si>
  <si>
    <t>Year 2</t>
  </si>
  <si>
    <t>Year 3</t>
  </si>
  <si>
    <t>Budget line 1</t>
  </si>
  <si>
    <t>Budget line 2</t>
  </si>
  <si>
    <t>Budget line 3</t>
  </si>
  <si>
    <t>Budget line 4</t>
  </si>
  <si>
    <t>Budget line 5</t>
  </si>
  <si>
    <t>Budget line 6</t>
  </si>
  <si>
    <t>Budget line 7</t>
  </si>
  <si>
    <t>Budget line 8</t>
  </si>
  <si>
    <t>Budget line …</t>
  </si>
  <si>
    <t xml:space="preserve">Operational costs </t>
  </si>
  <si>
    <t>Own contribution</t>
  </si>
  <si>
    <t>(5% of Operational costs)</t>
  </si>
  <si>
    <t>Operational costs covered by ForumCiv</t>
  </si>
  <si>
    <t>(95% of Operational costs)</t>
  </si>
  <si>
    <t>Administration in Sweden</t>
  </si>
  <si>
    <t>(max 8% of ForumCiv's 95%)</t>
  </si>
  <si>
    <t>Min. budget for local organisation(s)</t>
  </si>
  <si>
    <t>(min 75% of Operational costs)</t>
  </si>
  <si>
    <t>Max budget for Swedish organisation</t>
  </si>
  <si>
    <t>(max 25% of Operational costs excl. 8% Admin)</t>
  </si>
  <si>
    <t>Granted support</t>
  </si>
  <si>
    <t>(ForumCiv's part, i.e. 95% of Operational costs + 8% Admin)</t>
  </si>
  <si>
    <t>Total budget</t>
  </si>
  <si>
    <t>(Operational costs + Admin)</t>
  </si>
  <si>
    <t>Recommended amount</t>
  </si>
  <si>
    <t>Operational costs</t>
  </si>
  <si>
    <t>(8% of ForumCiv's 95%)</t>
  </si>
  <si>
    <t>Year 4</t>
  </si>
  <si>
    <t>Year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</si>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</sst>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3" fontId="0" fillId="2" borderId="1" xfId="0" applyNumberForma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/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95248</xdr:rowOff>
    </xdr:from>
    <xdr:to>
      <xdr:col>7</xdr:col>
      <xdr:colOff>1847850</xdr:colOff>
      <xdr:row>0</xdr:row>
      <xdr:rowOff>2019300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3A14F3-14DD-416D-B043-A4F02FBD7069}"/>
            </a:ext>
          </a:extLst>
        </xdr:cNvPr>
        <xdr:cNvSpPr txBox="1"/>
      </xdr:nvSpPr>
      <xdr:spPr>
        <a:xfrm>
          <a:off x="57151" y="95248"/>
          <a:ext cx="6476999" cy="1924052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 is a budget template that will help you calculate the different parts of the budget.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 enter the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Operational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costs of the initaitive in the highlighted cell (B12). If you want to you can use rows 3 to 11 etc. to add your budget lines. To add more budget lines, right click anywhere on the grey column most to the left and select "Insert".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entering the amounts in the portal they should be rounded of to the closest 1 SEK. 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the Procedures Manual for more detailed budget guidelines and what recommendations that your organisation need to adhere to regarding what amounts to apply for.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95247</xdr:rowOff>
    </xdr:from>
    <xdr:to>
      <xdr:col>7</xdr:col>
      <xdr:colOff>1876425</xdr:colOff>
      <xdr:row>0</xdr:row>
      <xdr:rowOff>1838325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75514B-AE31-446E-8B21-91A67F9C3DE7}"/>
            </a:ext>
          </a:extLst>
        </xdr:cNvPr>
        <xdr:cNvSpPr txBox="1"/>
      </xdr:nvSpPr>
      <xdr:spPr>
        <a:xfrm>
          <a:off x="57151" y="95247"/>
          <a:ext cx="8734424" cy="1743078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an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recommended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amount to apply for, you can use the template below to figure out the different parts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budget.</a:t>
          </a:r>
        </a:p>
        <a:p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nter your indicative amount in the highlighted cell (B12).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want to you can use rows 3 to 11 etc. to add your budget lines. To add more budget lines, right click anywhere on the grey column most to the left and select "Insert".</a:t>
          </a: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>
            <a:effectLst/>
          </a:endParaRPr>
        </a:p>
        <a:p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entering the amounts in the portal they should be rounded of to the closest 1 SEK. </a:t>
          </a:r>
        </a:p>
        <a:p>
          <a:endParaRPr lang="en-GB">
            <a:effectLst/>
          </a:endParaRPr>
        </a:p>
        <a:p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the Procedures Manual for more detailed budget guidelines and what recommendations that your organisation need to adhere to regarding what amounts to apply for.</a:t>
          </a:r>
          <a:endParaRPr lang="en-GB">
            <a:effectLst/>
          </a:endParaRPr>
        </a:p>
      </xdr:txBody>
    </xdr:sp>
    <xdr:clientData/>
  </xdr:twoCellAnchor>
  <xdr:twoCellAnchor>
    <xdr:from>
      <xdr:col>8</xdr:col>
      <xdr:colOff>66675</xdr:colOff>
      <xdr:row>0</xdr:row>
      <xdr:rowOff>95249</xdr:rowOff>
    </xdr:from>
    <xdr:to>
      <xdr:col>12</xdr:col>
      <xdr:colOff>590550</xdr:colOff>
      <xdr:row>0</xdr:row>
      <xdr:rowOff>1828800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87A54-8FC2-47AA-9F27-01BD255D7423}"/>
            </a:ext>
          </a:extLst>
        </xdr:cNvPr>
        <xdr:cNvSpPr txBox="1"/>
      </xdr:nvSpPr>
      <xdr:spPr>
        <a:xfrm>
          <a:off x="8924925" y="95249"/>
          <a:ext cx="3409950" cy="1733551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equation -1.26X = Indicative amount</a:t>
          </a: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>
            <a:effectLst/>
          </a:endParaRP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recommended amount is the same as ForumCiv's Granted support (ForumCiv's part, i.e. 95% of Operational costs + 8% Admin). To figure out the different parts it is best to start by figuring out what the Operational costs will be. Operational costs is therefore called X, giving the following equation = 0,95X+ (0,08*0,95X) = 1.26X = Recommended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amount.</a:t>
          </a:r>
          <a:endParaRPr lang="en-GB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ORUM CIV">
      <a:dk1>
        <a:sysClr val="windowText" lastClr="000000"/>
      </a:dk1>
      <a:lt1>
        <a:sysClr val="window" lastClr="FFFFFF"/>
      </a:lt1>
      <a:dk2>
        <a:srgbClr val="505050"/>
      </a:dk2>
      <a:lt2>
        <a:srgbClr val="E7E6E6"/>
      </a:lt2>
      <a:accent1>
        <a:srgbClr val="FFCC00"/>
      </a:accent1>
      <a:accent2>
        <a:srgbClr val="E20C7B"/>
      </a:accent2>
      <a:accent3>
        <a:srgbClr val="71628F"/>
      </a:accent3>
      <a:accent4>
        <a:srgbClr val="505050"/>
      </a:accent4>
      <a:accent5>
        <a:srgbClr val="979797"/>
      </a:accent5>
      <a:accent6>
        <a:srgbClr val="E7E6E6"/>
      </a:accent6>
      <a:hlink>
        <a:srgbClr val="E20C7B"/>
      </a:hlink>
      <a:folHlink>
        <a:srgbClr val="71628F"/>
      </a:folHlink>
    </a:clrScheme>
    <a:fontScheme name="ForumCiv Excel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5543-95F4-437F-9A48-7DEF8E897FE6}">
  <dimension ref="A1:H20"/>
  <sheetViews>
    <sheetView workbookViewId="0">
      <selection activeCell="F12" sqref="F12"/>
    </sheetView>
  </sheetViews>
  <sheetFormatPr defaultColWidth="8.875" defaultRowHeight="17.25" x14ac:dyDescent="0.35"/>
  <cols>
    <col min="1" max="1" width="31.875" style="3" customWidth="1"/>
    <col min="2" max="7" width="9.875" style="3" customWidth="1"/>
    <col min="8" max="8" width="25.5" style="3" customWidth="1"/>
    <col min="9" max="10" width="8.875" style="3"/>
    <col min="11" max="11" width="11.25" style="3" bestFit="1" customWidth="1"/>
    <col min="12" max="16384" width="8.875" style="3"/>
  </cols>
  <sheetData>
    <row r="1" spans="1:8" ht="164.25" customHeight="1" x14ac:dyDescent="0.35">
      <c r="A1" s="10"/>
      <c r="B1" s="10"/>
      <c r="C1" s="10"/>
      <c r="D1" s="10"/>
      <c r="E1" s="10"/>
      <c r="F1" s="10"/>
      <c r="G1" s="10"/>
      <c r="H1" s="10"/>
    </row>
    <row r="2" spans="1:8" ht="18" customHeight="1" x14ac:dyDescent="0.35">
      <c r="A2" s="4"/>
      <c r="B2" s="4" t="s">
        <v>0</v>
      </c>
      <c r="C2" s="4" t="s">
        <v>1</v>
      </c>
      <c r="D2" s="4" t="s">
        <v>2</v>
      </c>
      <c r="E2" s="4" t="s">
        <v>30</v>
      </c>
      <c r="F2" s="4" t="s">
        <v>31</v>
      </c>
      <c r="G2" s="7" t="s">
        <v>32</v>
      </c>
      <c r="H2" s="4"/>
    </row>
    <row r="3" spans="1:8" ht="18" customHeight="1" x14ac:dyDescent="0.35">
      <c r="A3" s="5" t="s">
        <v>3</v>
      </c>
      <c r="B3" s="4"/>
      <c r="C3" s="4"/>
      <c r="D3" s="4"/>
      <c r="E3" s="4"/>
      <c r="F3" s="4"/>
      <c r="G3" s="8"/>
      <c r="H3" s="4"/>
    </row>
    <row r="4" spans="1:8" ht="18" customHeight="1" x14ac:dyDescent="0.35">
      <c r="A4" s="5" t="s">
        <v>4</v>
      </c>
      <c r="B4" s="4"/>
      <c r="C4" s="4"/>
      <c r="D4" s="4"/>
      <c r="E4" s="4"/>
      <c r="F4" s="4"/>
      <c r="G4" s="8"/>
      <c r="H4" s="4"/>
    </row>
    <row r="5" spans="1:8" ht="18" customHeight="1" x14ac:dyDescent="0.35">
      <c r="A5" s="5" t="s">
        <v>5</v>
      </c>
      <c r="B5" s="4"/>
      <c r="C5" s="4"/>
      <c r="D5" s="4"/>
      <c r="E5" s="4"/>
      <c r="F5" s="4"/>
      <c r="G5" s="8"/>
      <c r="H5" s="4"/>
    </row>
    <row r="6" spans="1:8" ht="18" customHeight="1" x14ac:dyDescent="0.35">
      <c r="A6" s="5" t="s">
        <v>6</v>
      </c>
      <c r="B6" s="4"/>
      <c r="C6" s="4"/>
      <c r="D6" s="4"/>
      <c r="E6" s="4"/>
      <c r="F6" s="4"/>
      <c r="G6" s="8"/>
      <c r="H6" s="4"/>
    </row>
    <row r="7" spans="1:8" ht="18" customHeight="1" x14ac:dyDescent="0.35">
      <c r="A7" s="5" t="s">
        <v>7</v>
      </c>
      <c r="B7" s="4"/>
      <c r="C7" s="4"/>
      <c r="D7" s="4"/>
      <c r="E7" s="4"/>
      <c r="F7" s="4"/>
      <c r="G7" s="8"/>
      <c r="H7" s="4"/>
    </row>
    <row r="8" spans="1:8" ht="18" customHeight="1" x14ac:dyDescent="0.35">
      <c r="A8" s="5" t="s">
        <v>8</v>
      </c>
      <c r="B8" s="4"/>
      <c r="C8" s="4"/>
      <c r="D8" s="4"/>
      <c r="E8" s="4"/>
      <c r="F8" s="4"/>
      <c r="G8" s="8"/>
      <c r="H8" s="4"/>
    </row>
    <row r="9" spans="1:8" ht="18" customHeight="1" x14ac:dyDescent="0.35">
      <c r="A9" s="5" t="s">
        <v>9</v>
      </c>
      <c r="B9" s="4"/>
      <c r="C9" s="4"/>
      <c r="D9" s="4"/>
      <c r="E9" s="4"/>
      <c r="F9" s="4"/>
      <c r="G9" s="8"/>
      <c r="H9" s="4"/>
    </row>
    <row r="10" spans="1:8" ht="18" customHeight="1" x14ac:dyDescent="0.35">
      <c r="A10" s="5" t="s">
        <v>10</v>
      </c>
      <c r="B10" s="4"/>
      <c r="C10" s="4"/>
      <c r="D10" s="4"/>
      <c r="E10" s="4"/>
      <c r="F10" s="4"/>
      <c r="G10" s="8"/>
      <c r="H10" s="4"/>
    </row>
    <row r="11" spans="1:8" ht="18" customHeight="1" thickBot="1" x14ac:dyDescent="0.4">
      <c r="A11" s="5" t="s">
        <v>11</v>
      </c>
      <c r="B11" s="4"/>
      <c r="C11" s="4"/>
      <c r="D11" s="4"/>
      <c r="E11" s="4"/>
      <c r="F11" s="4"/>
      <c r="G11" s="8"/>
      <c r="H11" s="4"/>
    </row>
    <row r="12" spans="1:8" ht="18" thickBot="1" x14ac:dyDescent="0.4">
      <c r="A12" s="3" t="s">
        <v>12</v>
      </c>
      <c r="B12" s="6"/>
      <c r="C12" s="6"/>
      <c r="D12" s="6"/>
      <c r="E12" s="6"/>
      <c r="F12" s="6"/>
      <c r="G12" s="9">
        <f>SUM(B12:F12)</f>
        <v>0</v>
      </c>
    </row>
    <row r="13" spans="1:8" x14ac:dyDescent="0.35">
      <c r="A13" s="3" t="s">
        <v>13</v>
      </c>
      <c r="B13" s="1">
        <f>SUM(B12*0.05)</f>
        <v>0</v>
      </c>
      <c r="C13" s="1">
        <f t="shared" ref="C13:F13" si="0">SUM(C12*0.05)</f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2">
        <f>SUM(B13:F13)</f>
        <v>0</v>
      </c>
      <c r="H13" s="3" t="s">
        <v>14</v>
      </c>
    </row>
    <row r="14" spans="1:8" x14ac:dyDescent="0.35">
      <c r="A14" s="3" t="s">
        <v>15</v>
      </c>
      <c r="B14" s="1">
        <f>SUM(B12*0.95)</f>
        <v>0</v>
      </c>
      <c r="C14" s="1">
        <f t="shared" ref="C14:F14" si="1">SUM(C12*0.95)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2">
        <f t="shared" ref="G14:G19" si="2">SUM(B14:F14)</f>
        <v>0</v>
      </c>
      <c r="H14" s="3" t="s">
        <v>16</v>
      </c>
    </row>
    <row r="15" spans="1:8" x14ac:dyDescent="0.35">
      <c r="A15" s="3" t="s">
        <v>19</v>
      </c>
      <c r="B15" s="1">
        <f>SUM(B12*0.75)</f>
        <v>0</v>
      </c>
      <c r="C15" s="1">
        <f>SUM(C12*0.75)</f>
        <v>0</v>
      </c>
      <c r="D15" s="1">
        <f>SUM(D12*0.75)</f>
        <v>0</v>
      </c>
      <c r="E15" s="1">
        <f t="shared" ref="E15:F15" si="3">SUM(E12*0.75)</f>
        <v>0</v>
      </c>
      <c r="F15" s="1">
        <f t="shared" si="3"/>
        <v>0</v>
      </c>
      <c r="G15" s="2">
        <f t="shared" si="2"/>
        <v>0</v>
      </c>
      <c r="H15" s="3" t="s">
        <v>20</v>
      </c>
    </row>
    <row r="16" spans="1:8" x14ac:dyDescent="0.35">
      <c r="A16" s="3" t="s">
        <v>21</v>
      </c>
      <c r="B16" s="1">
        <f>SUM(B12*0.25)</f>
        <v>0</v>
      </c>
      <c r="C16" s="1">
        <f>SUM(C12*0.25)</f>
        <v>0</v>
      </c>
      <c r="D16" s="1">
        <f>SUM(D12*0.25)</f>
        <v>0</v>
      </c>
      <c r="E16" s="1">
        <f t="shared" ref="E16:F16" si="4">SUM(E12*0.25)</f>
        <v>0</v>
      </c>
      <c r="F16" s="1">
        <f t="shared" si="4"/>
        <v>0</v>
      </c>
      <c r="G16" s="2">
        <f t="shared" si="2"/>
        <v>0</v>
      </c>
      <c r="H16" s="3" t="s">
        <v>22</v>
      </c>
    </row>
    <row r="17" spans="1:8" x14ac:dyDescent="0.35">
      <c r="A17" s="3" t="s">
        <v>17</v>
      </c>
      <c r="B17" s="1">
        <f>SUM(B14*0.08)</f>
        <v>0</v>
      </c>
      <c r="C17" s="1">
        <f>SUM(C14*0.08)</f>
        <v>0</v>
      </c>
      <c r="D17" s="1">
        <f>SUM(D14*0.08)</f>
        <v>0</v>
      </c>
      <c r="E17" s="1">
        <f t="shared" ref="E17:F17" si="5">SUM(E14*0.08)</f>
        <v>0</v>
      </c>
      <c r="F17" s="1">
        <f t="shared" si="5"/>
        <v>0</v>
      </c>
      <c r="G17" s="2">
        <f t="shared" si="2"/>
        <v>0</v>
      </c>
      <c r="H17" s="3" t="s">
        <v>18</v>
      </c>
    </row>
    <row r="18" spans="1:8" x14ac:dyDescent="0.35">
      <c r="A18" s="3" t="s">
        <v>23</v>
      </c>
      <c r="B18" s="1">
        <f>SUM(B14+B17)</f>
        <v>0</v>
      </c>
      <c r="C18" s="1">
        <f>SUM(C14+C17)</f>
        <v>0</v>
      </c>
      <c r="D18" s="1">
        <f>SUM(D14+D17)</f>
        <v>0</v>
      </c>
      <c r="E18" s="1">
        <f t="shared" ref="E18:F18" si="6">SUM(E14+E17)</f>
        <v>0</v>
      </c>
      <c r="F18" s="1">
        <f t="shared" si="6"/>
        <v>0</v>
      </c>
      <c r="G18" s="2">
        <f t="shared" si="2"/>
        <v>0</v>
      </c>
      <c r="H18" s="3" t="s">
        <v>24</v>
      </c>
    </row>
    <row r="19" spans="1:8" x14ac:dyDescent="0.35">
      <c r="A19" s="3" t="s">
        <v>25</v>
      </c>
      <c r="B19" s="1">
        <f>SUM(B13+B14+B17)</f>
        <v>0</v>
      </c>
      <c r="C19" s="1">
        <f>SUM(C13+C14+C17)</f>
        <v>0</v>
      </c>
      <c r="D19" s="1">
        <f>SUM(D13+D14+D17)</f>
        <v>0</v>
      </c>
      <c r="E19" s="1">
        <f t="shared" ref="E19:F19" si="7">SUM(E13+E14+E17)</f>
        <v>0</v>
      </c>
      <c r="F19" s="1">
        <f t="shared" si="7"/>
        <v>0</v>
      </c>
      <c r="G19" s="2">
        <f t="shared" si="2"/>
        <v>0</v>
      </c>
      <c r="H19" s="3" t="s">
        <v>26</v>
      </c>
    </row>
    <row r="20" spans="1:8" x14ac:dyDescent="0.35">
      <c r="G20" s="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9C01-B4AF-4330-8EC7-6EC6C59A2CDA}">
  <dimension ref="A1:M20"/>
  <sheetViews>
    <sheetView tabSelected="1" workbookViewId="0">
      <selection activeCell="F21" sqref="F21"/>
    </sheetView>
  </sheetViews>
  <sheetFormatPr defaultColWidth="8.875" defaultRowHeight="17.25" x14ac:dyDescent="0.35"/>
  <cols>
    <col min="1" max="1" width="31.5" style="3" customWidth="1"/>
    <col min="2" max="7" width="9.875" style="3" customWidth="1"/>
    <col min="8" max="8" width="25.5" style="3" customWidth="1"/>
    <col min="9" max="10" width="8.875" style="3"/>
    <col min="11" max="11" width="11.25" style="3" bestFit="1" customWidth="1"/>
    <col min="12" max="16384" width="8.875" style="3"/>
  </cols>
  <sheetData>
    <row r="1" spans="1:13" ht="150" customHeight="1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customHeight="1" x14ac:dyDescent="0.35">
      <c r="A2" s="4"/>
      <c r="B2" s="4" t="s">
        <v>0</v>
      </c>
      <c r="C2" s="4" t="s">
        <v>1</v>
      </c>
      <c r="D2" s="4" t="s">
        <v>2</v>
      </c>
      <c r="E2" s="4" t="s">
        <v>30</v>
      </c>
      <c r="F2" s="4" t="s">
        <v>31</v>
      </c>
      <c r="G2" s="7" t="s">
        <v>32</v>
      </c>
      <c r="H2" s="4"/>
    </row>
    <row r="3" spans="1:13" ht="18" customHeight="1" x14ac:dyDescent="0.35">
      <c r="A3" s="5" t="s">
        <v>3</v>
      </c>
      <c r="B3" s="4"/>
      <c r="C3" s="4"/>
      <c r="D3" s="4"/>
      <c r="E3" s="4"/>
      <c r="F3" s="4"/>
      <c r="G3" s="8"/>
      <c r="H3" s="4"/>
    </row>
    <row r="4" spans="1:13" ht="18" customHeight="1" x14ac:dyDescent="0.35">
      <c r="A4" s="5" t="s">
        <v>4</v>
      </c>
      <c r="B4" s="4"/>
      <c r="C4" s="4"/>
      <c r="D4" s="4"/>
      <c r="E4" s="4"/>
      <c r="F4" s="4"/>
      <c r="G4" s="8"/>
      <c r="H4" s="4"/>
    </row>
    <row r="5" spans="1:13" ht="18" customHeight="1" x14ac:dyDescent="0.35">
      <c r="A5" s="5" t="s">
        <v>5</v>
      </c>
      <c r="B5" s="4"/>
      <c r="C5" s="4"/>
      <c r="D5" s="4"/>
      <c r="E5" s="4"/>
      <c r="F5" s="4"/>
      <c r="G5" s="8"/>
      <c r="H5" s="4"/>
    </row>
    <row r="6" spans="1:13" ht="18" customHeight="1" x14ac:dyDescent="0.35">
      <c r="A6" s="5" t="s">
        <v>6</v>
      </c>
      <c r="B6" s="4"/>
      <c r="C6" s="4"/>
      <c r="D6" s="4"/>
      <c r="E6" s="4"/>
      <c r="F6" s="4"/>
      <c r="G6" s="8"/>
      <c r="H6" s="4"/>
    </row>
    <row r="7" spans="1:13" ht="18" customHeight="1" x14ac:dyDescent="0.35">
      <c r="A7" s="5" t="s">
        <v>7</v>
      </c>
      <c r="B7" s="4"/>
      <c r="C7" s="4"/>
      <c r="D7" s="4"/>
      <c r="E7" s="4"/>
      <c r="F7" s="4"/>
      <c r="G7" s="8"/>
      <c r="H7" s="4"/>
    </row>
    <row r="8" spans="1:13" ht="18" customHeight="1" x14ac:dyDescent="0.35">
      <c r="A8" s="5" t="s">
        <v>8</v>
      </c>
      <c r="B8" s="4"/>
      <c r="C8" s="4"/>
      <c r="D8" s="4"/>
      <c r="E8" s="4"/>
      <c r="F8" s="4"/>
      <c r="G8" s="8"/>
      <c r="H8" s="4"/>
    </row>
    <row r="9" spans="1:13" ht="18" customHeight="1" x14ac:dyDescent="0.35">
      <c r="A9" s="5" t="s">
        <v>9</v>
      </c>
      <c r="B9" s="4"/>
      <c r="C9" s="4"/>
      <c r="D9" s="4"/>
      <c r="E9" s="4"/>
      <c r="F9" s="4"/>
      <c r="G9" s="8"/>
      <c r="H9" s="4"/>
    </row>
    <row r="10" spans="1:13" ht="18" customHeight="1" x14ac:dyDescent="0.35">
      <c r="A10" s="5" t="s">
        <v>10</v>
      </c>
      <c r="B10" s="4"/>
      <c r="C10" s="4"/>
      <c r="D10" s="4"/>
      <c r="E10" s="4"/>
      <c r="F10" s="4"/>
      <c r="G10" s="8"/>
      <c r="H10" s="4"/>
    </row>
    <row r="11" spans="1:13" ht="18" customHeight="1" thickBot="1" x14ac:dyDescent="0.4">
      <c r="A11" s="5" t="s">
        <v>11</v>
      </c>
      <c r="B11" s="4"/>
      <c r="C11" s="4"/>
      <c r="D11" s="4"/>
      <c r="E11" s="4"/>
      <c r="F11" s="4"/>
      <c r="G11" s="8"/>
      <c r="H11" s="4"/>
    </row>
    <row r="12" spans="1:13" ht="18" thickBot="1" x14ac:dyDescent="0.4">
      <c r="A12" s="3" t="s">
        <v>27</v>
      </c>
      <c r="B12" s="6"/>
      <c r="C12" s="6"/>
      <c r="D12" s="6"/>
      <c r="E12" s="6"/>
      <c r="F12" s="6"/>
      <c r="G12" s="9">
        <f>SUM(B12:F12)</f>
        <v>0</v>
      </c>
    </row>
    <row r="13" spans="1:13" x14ac:dyDescent="0.35">
      <c r="A13" s="3" t="s">
        <v>28</v>
      </c>
      <c r="B13" s="1">
        <f>SUM(B12/1.026)</f>
        <v>0</v>
      </c>
      <c r="C13" s="1">
        <f>SUM(C12/1.026)</f>
        <v>0</v>
      </c>
      <c r="D13" s="1">
        <f t="shared" ref="D13:F13" si="0">SUM(D12/1.026)</f>
        <v>0</v>
      </c>
      <c r="E13" s="1">
        <f t="shared" si="0"/>
        <v>0</v>
      </c>
      <c r="F13" s="1">
        <f t="shared" si="0"/>
        <v>0</v>
      </c>
      <c r="G13" s="2">
        <f>SUM(B13:F13)</f>
        <v>0</v>
      </c>
    </row>
    <row r="14" spans="1:13" x14ac:dyDescent="0.35">
      <c r="A14" s="3" t="s">
        <v>13</v>
      </c>
      <c r="B14" s="1">
        <f t="shared" ref="B14:F14" si="1">B13*0.05</f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2">
        <f t="shared" ref="G14:G20" si="2">SUM(B14:F14)</f>
        <v>0</v>
      </c>
      <c r="H14" s="3" t="s">
        <v>14</v>
      </c>
    </row>
    <row r="15" spans="1:13" x14ac:dyDescent="0.35">
      <c r="A15" s="3" t="s">
        <v>15</v>
      </c>
      <c r="B15" s="1">
        <f>B13*0.95</f>
        <v>0</v>
      </c>
      <c r="C15" s="1">
        <f t="shared" ref="C15:F15" si="3">C13*0.95</f>
        <v>0</v>
      </c>
      <c r="D15" s="1">
        <f t="shared" si="3"/>
        <v>0</v>
      </c>
      <c r="E15" s="1">
        <f t="shared" si="3"/>
        <v>0</v>
      </c>
      <c r="F15" s="1">
        <f t="shared" si="3"/>
        <v>0</v>
      </c>
      <c r="G15" s="2">
        <f t="shared" si="2"/>
        <v>0</v>
      </c>
      <c r="H15" s="3" t="s">
        <v>16</v>
      </c>
    </row>
    <row r="16" spans="1:13" x14ac:dyDescent="0.35">
      <c r="A16" s="3" t="s">
        <v>19</v>
      </c>
      <c r="B16" s="1">
        <f>SUM(B13*0.75)</f>
        <v>0</v>
      </c>
      <c r="C16" s="1">
        <f t="shared" ref="C16:F16" si="4">SUM(C13*0.75)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2">
        <f t="shared" si="2"/>
        <v>0</v>
      </c>
      <c r="H16" s="3" t="s">
        <v>20</v>
      </c>
    </row>
    <row r="17" spans="1:8" x14ac:dyDescent="0.35">
      <c r="A17" s="3" t="s">
        <v>21</v>
      </c>
      <c r="B17" s="1">
        <f>SUM(B13*0.25)</f>
        <v>0</v>
      </c>
      <c r="C17" s="1">
        <f t="shared" ref="C17:F17" si="5">SUM(C13*0.25)</f>
        <v>0</v>
      </c>
      <c r="D17" s="1">
        <f t="shared" si="5"/>
        <v>0</v>
      </c>
      <c r="E17" s="1">
        <f t="shared" si="5"/>
        <v>0</v>
      </c>
      <c r="F17" s="1">
        <f t="shared" si="5"/>
        <v>0</v>
      </c>
      <c r="G17" s="2">
        <f t="shared" si="2"/>
        <v>0</v>
      </c>
      <c r="H17" s="3" t="s">
        <v>22</v>
      </c>
    </row>
    <row r="18" spans="1:8" x14ac:dyDescent="0.35">
      <c r="A18" s="3" t="s">
        <v>17</v>
      </c>
      <c r="B18" s="1">
        <f t="shared" ref="B18:F18" si="6">SUM(B15*0.08)</f>
        <v>0</v>
      </c>
      <c r="C18" s="1">
        <f t="shared" si="6"/>
        <v>0</v>
      </c>
      <c r="D18" s="1">
        <f t="shared" si="6"/>
        <v>0</v>
      </c>
      <c r="E18" s="1">
        <f t="shared" si="6"/>
        <v>0</v>
      </c>
      <c r="F18" s="1">
        <f t="shared" si="6"/>
        <v>0</v>
      </c>
      <c r="G18" s="2">
        <f t="shared" si="2"/>
        <v>0</v>
      </c>
      <c r="H18" s="3" t="s">
        <v>29</v>
      </c>
    </row>
    <row r="19" spans="1:8" x14ac:dyDescent="0.35">
      <c r="A19" s="3" t="s">
        <v>23</v>
      </c>
      <c r="B19" s="1">
        <f>SUM(B13+B18)-B14</f>
        <v>0</v>
      </c>
      <c r="C19" s="1">
        <f t="shared" ref="C19:F19" si="7">SUM(C13+C18)-C14</f>
        <v>0</v>
      </c>
      <c r="D19" s="1">
        <f t="shared" si="7"/>
        <v>0</v>
      </c>
      <c r="E19" s="1">
        <f t="shared" si="7"/>
        <v>0</v>
      </c>
      <c r="F19" s="1">
        <f t="shared" si="7"/>
        <v>0</v>
      </c>
      <c r="G19" s="2">
        <f t="shared" si="2"/>
        <v>0</v>
      </c>
      <c r="H19" s="3" t="s">
        <v>24</v>
      </c>
    </row>
    <row r="20" spans="1:8" x14ac:dyDescent="0.35">
      <c r="A20" s="3" t="s">
        <v>25</v>
      </c>
      <c r="B20" s="1">
        <f>SUM(B13+B18)</f>
        <v>0</v>
      </c>
      <c r="C20" s="1">
        <f t="shared" ref="C20:F20" si="8">SUM(C13+C18)</f>
        <v>0</v>
      </c>
      <c r="D20" s="1">
        <f t="shared" si="8"/>
        <v>0</v>
      </c>
      <c r="E20" s="1">
        <f t="shared" si="8"/>
        <v>0</v>
      </c>
      <c r="F20" s="1">
        <f t="shared" si="8"/>
        <v>0</v>
      </c>
      <c r="G20" s="2">
        <f t="shared" si="2"/>
        <v>0</v>
      </c>
      <c r="H20" s="3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A1:H1"/>
    <mergeCell ref="I1:M1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E1E50C5A01E44BF4DA2287A8C79DB" ma:contentTypeVersion="15" ma:contentTypeDescription="Create a new document." ma:contentTypeScope="" ma:versionID="f921ed64c4c75ccdf24d439bb5c8c640">
  <xsd:schema xmlns:xsd="http://www.w3.org/2001/XMLSchema" xmlns:xs="http://www.w3.org/2001/XMLSchema" xmlns:p="http://schemas.microsoft.com/office/2006/metadata/properties" xmlns:ns2="43ee658d-291c-4183-a6b7-dd80fe788329" xmlns:ns3="9c99d647-593d-4dc0-b4f7-eccc62d41007" targetNamespace="http://schemas.microsoft.com/office/2006/metadata/properties" ma:root="true" ma:fieldsID="f64da07c23ef49f7386005f1d623892f" ns2:_="" ns3:_="">
    <xsd:import namespace="43ee658d-291c-4183-a6b7-dd80fe788329"/>
    <xsd:import namespace="9c99d647-593d-4dc0-b4f7-eccc62d41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e658d-291c-4183-a6b7-dd80fe788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5138259-479b-4ea9-b6fc-ca7fc742e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d647-593d-4dc0-b4f7-eccc62d41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2ea3672-c2f5-4c15-a5b5-b5a7eaf7c543}" ma:internalName="TaxCatchAll" ma:showField="CatchAllData" ma:web="9c99d647-593d-4dc0-b4f7-eccc62d41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ee658d-291c-4183-a6b7-dd80fe788329">
      <Terms xmlns="http://schemas.microsoft.com/office/infopath/2007/PartnerControls"/>
    </lcf76f155ced4ddcb4097134ff3c332f>
    <TaxCatchAll xmlns="9c99d647-593d-4dc0-b4f7-eccc62d41007" xsi:nil="true"/>
  </documentManagement>
</p:properties>
</file>

<file path=customXml/itemProps1.xml><?xml version="1.0" encoding="utf-8"?>
<ds:datastoreItem xmlns:ds="http://schemas.openxmlformats.org/officeDocument/2006/customXml" ds:itemID="{C9D120C0-8238-462C-A3E6-E0EA8E38C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e658d-291c-4183-a6b7-dd80fe788329"/>
    <ds:schemaRef ds:uri="9c99d647-593d-4dc0-b4f7-eccc62d41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2BC48F-F774-430B-ADF0-9FC979656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210A0D-1F44-4DB1-B580-AC518CDE6A84}">
  <ds:schemaRefs>
    <ds:schemaRef ds:uri="http://schemas.microsoft.com/office/2006/metadata/properties"/>
    <ds:schemaRef ds:uri="http://schemas.microsoft.com/office/infopath/2007/PartnerControls"/>
    <ds:schemaRef ds:uri="43ee658d-291c-4183-a6b7-dd80fe788329"/>
    <ds:schemaRef ds:uri="9c99d647-593d-4dc0-b4f7-eccc62d410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calculation</vt:lpstr>
      <vt:lpstr>Recommended amount calculation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Jonatan Grinde</dc:creator>
  <cp:keywords/>
  <dc:description/>
  <cp:lastModifiedBy>Jonatan Grinde</cp:lastModifiedBy>
  <cp:revision/>
  <dcterms:created xsi:type="dcterms:W3CDTF">2020-12-20T22:59:28Z</dcterms:created>
  <dcterms:modified xsi:type="dcterms:W3CDTF">2022-12-14T10:32:57Z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4ca39e-8920-426d-980e-9674961a4e31_Enabled">
    <vt:lpwstr>true</vt:lpwstr>
  </property>
  <property fmtid="{D5CDD505-2E9C-101B-9397-08002B2CF9AE}" pid="3" name="MSIP_Label_0d4ca39e-8920-426d-980e-9674961a4e31_SetDate">
    <vt:lpwstr>2022-06-02T10:05:28Z</vt:lpwstr>
  </property>
  <property fmtid="{D5CDD505-2E9C-101B-9397-08002B2CF9AE}" pid="4" name="MSIP_Label_0d4ca39e-8920-426d-980e-9674961a4e31_Method">
    <vt:lpwstr>Standard</vt:lpwstr>
  </property>
  <property fmtid="{D5CDD505-2E9C-101B-9397-08002B2CF9AE}" pid="5" name="MSIP_Label_0d4ca39e-8920-426d-980e-9674961a4e31_Name">
    <vt:lpwstr>Public document</vt:lpwstr>
  </property>
  <property fmtid="{D5CDD505-2E9C-101B-9397-08002B2CF9AE}" pid="6" name="MSIP_Label_0d4ca39e-8920-426d-980e-9674961a4e31_SiteId">
    <vt:lpwstr>bc5a863f-c04e-4647-8577-46ee302e77c0</vt:lpwstr>
  </property>
  <property fmtid="{D5CDD505-2E9C-101B-9397-08002B2CF9AE}" pid="7" name="MSIP_Label_0d4ca39e-8920-426d-980e-9674961a4e31_ActionId">
    <vt:lpwstr>4a3a90b0-43c1-4e11-a9bc-969d4eeeb644</vt:lpwstr>
  </property>
  <property fmtid="{D5CDD505-2E9C-101B-9397-08002B2CF9AE}" pid="8" name="MSIP_Label_0d4ca39e-8920-426d-980e-9674961a4e31_ContentBits">
    <vt:lpwstr>0</vt:lpwstr>
  </property>
  <property fmtid="{D5CDD505-2E9C-101B-9397-08002B2CF9AE}" pid="9" name="ContentTypeId">
    <vt:lpwstr>0x010100F46E1E50C5A01E44BF4DA2287A8C79DB</vt:lpwstr>
  </property>
  <property fmtid="{D5CDD505-2E9C-101B-9397-08002B2CF9AE}" pid="10" name="MediaServiceImageTags">
    <vt:lpwstr/>
  </property>
</Properties>
</file>